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блица3" sheetId="1" r:id="rId1"/>
  </sheets>
  <definedNames>
    <definedName name="_Otchet_Period_Source__AT_ObjectName">#REF!</definedName>
    <definedName name="_PBuh_">'Таблица3'!$E$44</definedName>
    <definedName name="_PBuhN_">'Таблица3'!$A$44</definedName>
    <definedName name="_Period_">#REF!</definedName>
    <definedName name="_PRuk_">'Таблица3'!$E$42</definedName>
    <definedName name="_PRukN_">'Таблица3'!$A$42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<sst xmlns="http://schemas.openxmlformats.org/spreadsheetml/2006/main" count="106" uniqueCount="95">
  <si>
    <t>ИСТОЧНИКИ ВНУТРЕННЕГО ФИНАНСИРОВАНИЯ ДЕФИЦИТОВ  БЮДЖЕТОВ на 1 января 2014 года</t>
  </si>
  <si>
    <t xml:space="preserve"> Наименование показателя</t>
  </si>
  <si>
    <t>Код строки</t>
  </si>
  <si>
    <t>Код листа</t>
  </si>
  <si>
    <t xml:space="preserve">Код источника финансирования по бюджетной классификации </t>
  </si>
  <si>
    <t>Утвержденные бюджетные назначения</t>
  </si>
  <si>
    <t>Исполнено</t>
  </si>
  <si>
    <t>Утверждено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</si>
  <si>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</si>
  <si>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</si>
  <si>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</si>
  <si>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 городских округов</t>
  </si>
  <si>
    <t>Бюджет муниципальных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</si>
  <si>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</si>
  <si>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</si>
  <si>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  внутригородских МО городов федерального значения Москвы и СПб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</si>
  <si>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</si>
  <si>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</si>
  <si>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</si>
  <si>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</si>
  <si>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</si>
  <si>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</si>
  <si>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</si>
  <si>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</si>
  <si>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</si>
  <si>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</si>
  <si>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</si>
  <si>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</si>
  <si>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</si>
  <si>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</si>
  <si>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</si>
  <si>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</si>
  <si>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</si>
  <si>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</si>
  <si>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</si>
  <si>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</si>
  <si>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</si>
  <si>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</si>
  <si>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</si>
  <si>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</si>
  <si>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</si>
  <si>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</si>
  <si>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</si>
  <si>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</si>
  <si>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</si>
  <si>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</si>
  <si>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</si>
  <si>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</si>
  <si>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</si>
  <si>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</si>
  <si>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</si>
  <si>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</si>
  <si>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</si>
  <si>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</si>
  <si>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</si>
  <si>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</si>
  <si>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</si>
  <si>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</si>
  <si>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</si>
  <si>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</si>
  <si>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</si>
  <si>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</si>
  <si>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</si>
  <si>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</si>
  <si>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</si>
  <si>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</si>
  <si>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</si>
  <si>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</si>
  <si>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</si>
  <si>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</si>
  <si>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</si>
  <si>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</si>
  <si>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</si>
  <si>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</si>
  <si>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</si>
  <si>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</si>
  <si>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</si>
  <si>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</si>
  <si>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</si>
  <si>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</si>
  <si>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</si>
  <si>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</si>
  <si>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Итого внутренних оборотов</t>
  </si>
  <si>
    <t>000 57 00 00 00 00 0000 000</t>
  </si>
  <si>
    <t>уменьшение внутренних заимствований (КОСГУ 810)</t>
  </si>
  <si>
    <t>000 57 00 00 00 00 0000 810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</si>
  <si>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</si>
  <si>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</si>
  <si>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</si>
  <si>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</si>
  <si>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</si>
  <si>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</si>
  <si>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__________________</t>
  </si>
  <si>
    <t>___________________________</t>
  </si>
  <si>
    <t>Приложение №3 к решению собрания депутатов № 324   от   27 марта 2014г.       3. Источники финансирования дефицита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</si>
</sst>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8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right" wrapText="1"/>
    </xf>
    <xf numFmtId="4" fontId="18" fillId="0" borderId="12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1.75390625" style="1" customWidth="1"/>
    <col min="2" max="2" width="6.25390625" style="1" customWidth="1"/>
    <col min="3" max="3" width="0" style="1" hidden="1" customWidth="1"/>
    <col min="4" max="4" width="27.875" style="1" customWidth="1"/>
    <col min="5" max="9" width="0" style="1" hidden="1" customWidth="1"/>
    <col min="10" max="10" width="20.625" style="1" customWidth="1"/>
    <col min="11" max="17" width="0" style="1" hidden="1" customWidth="1"/>
    <col min="18" max="18" width="19.375" style="1" customWidth="1"/>
    <col min="19" max="37" width="0" style="1" hidden="1" customWidth="1"/>
    <col min="38" max="16384" width="9.125" style="1" customWidth="1"/>
  </cols>
  <sheetData>
    <row r="1" spans="1:20" ht="15">
      <c r="A1" s="2"/>
      <c r="B1" s="3"/>
      <c r="C1" s="3"/>
      <c r="D1" s="4"/>
      <c r="E1" s="4"/>
      <c r="F1" s="5"/>
      <c r="G1"/>
      <c r="H1" s="5"/>
      <c r="I1" s="5"/>
      <c r="J1" s="5"/>
      <c r="K1" s="5"/>
      <c r="L1" s="5"/>
      <c r="M1" s="5"/>
      <c r="N1"/>
      <c r="O1"/>
      <c r="P1" s="6"/>
      <c r="Q1" s="6"/>
      <c r="R1"/>
      <c r="S1"/>
      <c r="T1"/>
    </row>
    <row r="2" spans="1:20" ht="12.75">
      <c r="A2"/>
      <c r="B2" s="7"/>
      <c r="C2" s="7"/>
      <c r="D2" s="50" t="s">
        <v>94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</row>
    <row r="3" spans="1:20" ht="38.25" customHeight="1">
      <c r="A3" s="2" t="s">
        <v>0</v>
      </c>
      <c r="B3" s="8"/>
      <c r="C3" s="8"/>
      <c r="E3" s="9"/>
      <c r="F3" s="10"/>
      <c r="G3" s="10"/>
      <c r="H3" s="10"/>
      <c r="I3" s="10"/>
      <c r="J3" s="10"/>
      <c r="K3" s="10"/>
      <c r="L3" s="10"/>
      <c r="M3" s="10"/>
      <c r="N3" s="11"/>
      <c r="O3"/>
      <c r="P3"/>
      <c r="Q3"/>
      <c r="R3"/>
      <c r="S3"/>
      <c r="T3"/>
    </row>
    <row r="4" spans="1:30" s="12" customFormat="1" ht="12.75" customHeight="1" hidden="1">
      <c r="A4"/>
      <c r="B4"/>
      <c r="C4"/>
      <c r="D4"/>
      <c r="E4"/>
      <c r="F4"/>
      <c r="G4"/>
      <c r="H4"/>
      <c r="I4"/>
      <c r="J4"/>
      <c r="K4" s="45" t="s">
        <v>1</v>
      </c>
      <c r="L4" s="46" t="s">
        <v>2</v>
      </c>
      <c r="M4" s="46" t="s">
        <v>3</v>
      </c>
      <c r="N4" s="47" t="s">
        <v>4</v>
      </c>
      <c r="O4" s="48" t="s">
        <v>5</v>
      </c>
      <c r="P4" s="48"/>
      <c r="Q4" s="48"/>
      <c r="R4" s="48"/>
      <c r="S4" s="48"/>
      <c r="T4" s="48"/>
      <c r="U4" s="48"/>
      <c r="V4" s="48"/>
      <c r="W4" s="49" t="s">
        <v>6</v>
      </c>
      <c r="X4" s="49"/>
      <c r="Y4" s="49"/>
      <c r="Z4" s="49"/>
      <c r="AA4" s="49"/>
      <c r="AB4" s="49"/>
      <c r="AC4" s="49"/>
      <c r="AD4" s="49"/>
    </row>
    <row r="5" spans="1:30" s="12" customFormat="1" ht="37.5" customHeight="1">
      <c r="A5"/>
      <c r="B5"/>
      <c r="C5"/>
      <c r="D5"/>
      <c r="E5"/>
      <c r="F5"/>
      <c r="G5"/>
      <c r="H5"/>
      <c r="I5"/>
      <c r="J5" t="s">
        <v>7</v>
      </c>
      <c r="K5" s="45"/>
      <c r="L5" s="46"/>
      <c r="M5" s="46"/>
      <c r="N5" s="47"/>
      <c r="O5" s="13" t="s">
        <v>8</v>
      </c>
      <c r="P5" s="14" t="s">
        <v>9</v>
      </c>
      <c r="Q5" s="14" t="s">
        <v>10</v>
      </c>
      <c r="R5" s="14" t="s">
        <v>6</v>
      </c>
      <c r="S5" s="14" t="s">
        <v>11</v>
      </c>
      <c r="T5" s="14" t="s">
        <v>12</v>
      </c>
      <c r="U5" s="14" t="s">
        <v>13</v>
      </c>
      <c r="V5" s="14" t="s">
        <v>14</v>
      </c>
      <c r="W5" s="13" t="s">
        <v>8</v>
      </c>
      <c r="X5" s="14" t="s">
        <v>9</v>
      </c>
      <c r="Y5" s="14" t="s">
        <v>10</v>
      </c>
      <c r="Z5" s="14" t="s">
        <v>15</v>
      </c>
      <c r="AA5" s="14" t="s">
        <v>11</v>
      </c>
      <c r="AB5" s="14" t="s">
        <v>12</v>
      </c>
      <c r="AC5" s="14" t="s">
        <v>13</v>
      </c>
      <c r="AD5" s="14" t="s">
        <v>14</v>
      </c>
    </row>
    <row r="6" spans="1:20" s="12" customFormat="1" ht="12.75" customHeight="1" hidden="1">
      <c r="A6" s="15">
        <v>1</v>
      </c>
      <c r="B6" s="16">
        <v>2</v>
      </c>
      <c r="C6" s="16" t="s">
        <v>16</v>
      </c>
      <c r="D6" s="17">
        <v>3</v>
      </c>
      <c r="E6" s="18">
        <v>4</v>
      </c>
      <c r="F6" s="19" t="s">
        <v>17</v>
      </c>
      <c r="G6" s="19" t="s">
        <v>18</v>
      </c>
      <c r="H6" s="19" t="s">
        <v>19</v>
      </c>
      <c r="I6" s="19" t="s">
        <v>20</v>
      </c>
      <c r="J6" s="19" t="s">
        <v>21</v>
      </c>
      <c r="K6" s="19" t="s">
        <v>22</v>
      </c>
      <c r="L6" s="19" t="s">
        <v>23</v>
      </c>
      <c r="M6" s="19" t="s">
        <v>24</v>
      </c>
      <c r="N6" s="20" t="s">
        <v>25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</row>
    <row r="7" spans="1:20" s="12" customFormat="1" ht="18" customHeight="1">
      <c r="A7" s="21" t="s">
        <v>26</v>
      </c>
      <c r="B7" s="22">
        <v>500</v>
      </c>
      <c r="C7" s="23" t="s">
        <v>27</v>
      </c>
      <c r="D7" s="24" t="str">
        <f aca="true" t="shared" si="0" ref="D7:D39">IF(OR(LEFT(C7,5)="000 9",LEFT(C7,5)="000 5"),"X",C7)</f>
        <v>X</v>
      </c>
      <c r="E7" s="25">
        <v>2687347.45</v>
      </c>
      <c r="F7" s="26">
        <v>2687347.45</v>
      </c>
      <c r="G7" s="26"/>
      <c r="H7" s="26"/>
      <c r="I7" s="26"/>
      <c r="J7" s="26">
        <v>1186212</v>
      </c>
      <c r="K7" s="26">
        <v>897154.15</v>
      </c>
      <c r="L7" s="26"/>
      <c r="M7" s="26">
        <v>-25379.69</v>
      </c>
      <c r="N7" s="26">
        <v>-25379.69</v>
      </c>
      <c r="O7" s="26"/>
      <c r="P7" s="26"/>
      <c r="Q7" s="26"/>
      <c r="R7" s="26">
        <v>-653202.91</v>
      </c>
      <c r="S7" s="26">
        <v>22226.74</v>
      </c>
      <c r="T7" s="26"/>
    </row>
    <row r="8" spans="1:20" s="12" customFormat="1" ht="16.5" customHeight="1">
      <c r="A8" s="21" t="s">
        <v>28</v>
      </c>
      <c r="B8" s="22">
        <v>520</v>
      </c>
      <c r="C8" s="23" t="s">
        <v>29</v>
      </c>
      <c r="D8" s="24" t="str">
        <f t="shared" si="0"/>
        <v>000 01 00 00 00 00 0000 000</v>
      </c>
      <c r="E8" s="25">
        <v>2435738.45</v>
      </c>
      <c r="F8" s="26">
        <v>2435738.45</v>
      </c>
      <c r="G8" s="26"/>
      <c r="H8" s="26"/>
      <c r="I8" s="26"/>
      <c r="J8" s="26">
        <v>1186212</v>
      </c>
      <c r="K8" s="26">
        <v>897154.15</v>
      </c>
      <c r="L8" s="26"/>
      <c r="M8" s="26">
        <v>42254</v>
      </c>
      <c r="N8" s="26">
        <v>42254</v>
      </c>
      <c r="O8" s="26"/>
      <c r="P8" s="26"/>
      <c r="Q8" s="26"/>
      <c r="R8" s="26">
        <v>-64488</v>
      </c>
      <c r="S8" s="26">
        <v>-94000</v>
      </c>
      <c r="T8" s="26"/>
    </row>
    <row r="9" spans="1:20" s="12" customFormat="1" ht="21.75" customHeight="1">
      <c r="A9" s="21" t="s">
        <v>30</v>
      </c>
      <c r="B9" s="22">
        <v>520</v>
      </c>
      <c r="C9" s="23" t="s">
        <v>31</v>
      </c>
      <c r="D9" s="24" t="str">
        <f t="shared" si="0"/>
        <v>000 01 02 00 00 00 0000 000</v>
      </c>
      <c r="E9" s="25">
        <v>14891970.5</v>
      </c>
      <c r="F9" s="26">
        <v>14891970.5</v>
      </c>
      <c r="G9" s="26"/>
      <c r="H9" s="26"/>
      <c r="I9" s="26"/>
      <c r="J9" s="26">
        <v>14030436.13</v>
      </c>
      <c r="K9" s="26">
        <v>1320999.15</v>
      </c>
      <c r="L9" s="26"/>
      <c r="M9" s="26"/>
      <c r="N9" s="26"/>
      <c r="O9" s="26"/>
      <c r="P9" s="26"/>
      <c r="Q9" s="26"/>
      <c r="R9" s="26"/>
      <c r="S9" s="26"/>
      <c r="T9" s="26"/>
    </row>
    <row r="10" spans="1:20" s="12" customFormat="1" ht="22.5" customHeight="1">
      <c r="A10" s="21" t="s">
        <v>32</v>
      </c>
      <c r="B10" s="22">
        <v>520</v>
      </c>
      <c r="C10" s="23" t="s">
        <v>33</v>
      </c>
      <c r="D10" s="24" t="str">
        <f t="shared" si="0"/>
        <v>000 01 02 00 00 00 0000 700</v>
      </c>
      <c r="E10" s="25">
        <v>14891970.5</v>
      </c>
      <c r="F10" s="26">
        <v>14891970.5</v>
      </c>
      <c r="G10" s="26"/>
      <c r="H10" s="26"/>
      <c r="I10" s="26"/>
      <c r="J10" s="26">
        <v>14030436.13</v>
      </c>
      <c r="K10" s="26">
        <v>1320999.15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2" customFormat="1" ht="27.75" customHeight="1">
      <c r="A11" s="21" t="s">
        <v>34</v>
      </c>
      <c r="B11" s="22">
        <v>520</v>
      </c>
      <c r="C11" s="23" t="s">
        <v>35</v>
      </c>
      <c r="D11" s="24" t="str">
        <f t="shared" si="0"/>
        <v>000 01 02 00 00 05 0000 710</v>
      </c>
      <c r="E11" s="25">
        <v>13570971.35</v>
      </c>
      <c r="F11" s="26">
        <v>13570971.35</v>
      </c>
      <c r="G11" s="26"/>
      <c r="H11" s="26"/>
      <c r="I11" s="26"/>
      <c r="J11" s="26">
        <v>14030436.13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2" customFormat="1" ht="39.75" customHeight="1">
      <c r="A12" s="21" t="s">
        <v>36</v>
      </c>
      <c r="B12" s="22">
        <v>520</v>
      </c>
      <c r="C12" s="23" t="s">
        <v>37</v>
      </c>
      <c r="D12" s="24" t="str">
        <f t="shared" si="0"/>
        <v>000 01 02 00 00 10 0000 710</v>
      </c>
      <c r="E12" s="25">
        <v>1320999.15</v>
      </c>
      <c r="F12" s="26">
        <v>1320999.15</v>
      </c>
      <c r="G12" s="26"/>
      <c r="H12" s="26"/>
      <c r="I12" s="26"/>
      <c r="J12" s="26"/>
      <c r="K12" s="26">
        <v>1320999.15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2" customFormat="1" ht="31.5" customHeight="1">
      <c r="A13" s="21" t="s">
        <v>38</v>
      </c>
      <c r="B13" s="22">
        <v>520</v>
      </c>
      <c r="C13" s="23" t="s">
        <v>39</v>
      </c>
      <c r="D13" s="24" t="str">
        <f t="shared" si="0"/>
        <v>000 01 03 00 00 00 0000 000</v>
      </c>
      <c r="E13" s="25">
        <v>-12643721.05</v>
      </c>
      <c r="F13" s="26">
        <v>-12643721.05</v>
      </c>
      <c r="G13" s="26"/>
      <c r="H13" s="26"/>
      <c r="I13" s="26"/>
      <c r="J13" s="26">
        <v>-13174069.13</v>
      </c>
      <c r="K13" s="26">
        <v>-423845</v>
      </c>
      <c r="L13" s="26"/>
      <c r="M13" s="26">
        <v>-145235</v>
      </c>
      <c r="N13" s="26">
        <v>-145235</v>
      </c>
      <c r="O13" s="26"/>
      <c r="P13" s="26"/>
      <c r="Q13" s="26"/>
      <c r="R13" s="26">
        <v>-230000</v>
      </c>
      <c r="S13" s="26">
        <v>-94000</v>
      </c>
      <c r="T13" s="26"/>
    </row>
    <row r="14" spans="1:20" s="12" customFormat="1" ht="37.5" customHeight="1">
      <c r="A14" s="21" t="s">
        <v>40</v>
      </c>
      <c r="B14" s="22">
        <v>520</v>
      </c>
      <c r="C14" s="23" t="s">
        <v>41</v>
      </c>
      <c r="D14" s="24" t="str">
        <f t="shared" si="0"/>
        <v>000 01 03 00 00 00 0000 800</v>
      </c>
      <c r="E14" s="25">
        <v>-12643721.05</v>
      </c>
      <c r="F14" s="26">
        <v>-12643721.05</v>
      </c>
      <c r="G14" s="26"/>
      <c r="H14" s="26"/>
      <c r="I14" s="26"/>
      <c r="J14" s="26">
        <v>-13174069.13</v>
      </c>
      <c r="K14" s="26">
        <v>-423845</v>
      </c>
      <c r="L14" s="26"/>
      <c r="M14" s="26">
        <v>-145235</v>
      </c>
      <c r="N14" s="26">
        <v>-145235</v>
      </c>
      <c r="O14" s="26"/>
      <c r="P14" s="26"/>
      <c r="Q14" s="26"/>
      <c r="R14" s="26">
        <v>-230000</v>
      </c>
      <c r="S14" s="26">
        <v>-94000</v>
      </c>
      <c r="T14" s="26"/>
    </row>
    <row r="15" spans="1:20" s="12" customFormat="1" ht="32.25" customHeight="1">
      <c r="A15" s="21" t="s">
        <v>42</v>
      </c>
      <c r="B15" s="22">
        <v>520</v>
      </c>
      <c r="C15" s="23" t="s">
        <v>43</v>
      </c>
      <c r="D15" s="24" t="str">
        <f t="shared" si="0"/>
        <v>000 01 03 00 00 05 0000 810</v>
      </c>
      <c r="E15" s="25">
        <v>-12643721.05</v>
      </c>
      <c r="F15" s="26">
        <v>-12643721.05</v>
      </c>
      <c r="G15" s="26"/>
      <c r="H15" s="26"/>
      <c r="I15" s="26"/>
      <c r="J15" s="26">
        <v>-13174069.13</v>
      </c>
      <c r="K15" s="26"/>
      <c r="L15" s="26"/>
      <c r="M15" s="26">
        <v>-145235</v>
      </c>
      <c r="N15" s="26">
        <v>-145235</v>
      </c>
      <c r="O15" s="26"/>
      <c r="P15" s="26"/>
      <c r="Q15" s="26"/>
      <c r="R15" s="26">
        <v>-230000</v>
      </c>
      <c r="S15" s="26"/>
      <c r="T15" s="26"/>
    </row>
    <row r="16" spans="1:20" s="12" customFormat="1" ht="22.5">
      <c r="A16" s="21" t="s">
        <v>44</v>
      </c>
      <c r="B16" s="22">
        <v>520</v>
      </c>
      <c r="C16" s="23" t="s">
        <v>45</v>
      </c>
      <c r="D16" s="24" t="str">
        <f t="shared" si="0"/>
        <v>000 01 03 00 00 10 0000 810</v>
      </c>
      <c r="E16" s="25"/>
      <c r="F16" s="26"/>
      <c r="G16" s="26"/>
      <c r="H16" s="26"/>
      <c r="I16" s="26"/>
      <c r="J16" s="26"/>
      <c r="K16" s="26">
        <v>-423845</v>
      </c>
      <c r="L16" s="26"/>
      <c r="M16" s="26"/>
      <c r="N16" s="26"/>
      <c r="O16" s="26"/>
      <c r="P16" s="26"/>
      <c r="Q16" s="26"/>
      <c r="R16" s="26"/>
      <c r="S16" s="26">
        <v>-94000</v>
      </c>
      <c r="T16" s="26"/>
    </row>
    <row r="17" spans="1:20" s="12" customFormat="1" ht="23.25" customHeight="1">
      <c r="A17" s="21" t="s">
        <v>46</v>
      </c>
      <c r="B17" s="22">
        <v>520</v>
      </c>
      <c r="C17" s="23" t="s">
        <v>47</v>
      </c>
      <c r="D17" s="24" t="str">
        <f t="shared" si="0"/>
        <v>000 01 06 00 00 00 0000 000</v>
      </c>
      <c r="E17" s="25">
        <v>187489</v>
      </c>
      <c r="F17" s="26">
        <v>187489</v>
      </c>
      <c r="G17" s="26"/>
      <c r="H17" s="26"/>
      <c r="I17" s="26"/>
      <c r="J17" s="26">
        <v>329845</v>
      </c>
      <c r="K17" s="26"/>
      <c r="L17" s="26"/>
      <c r="M17" s="26">
        <v>187489</v>
      </c>
      <c r="N17" s="26">
        <v>187489</v>
      </c>
      <c r="O17" s="26"/>
      <c r="P17" s="26"/>
      <c r="Q17" s="26"/>
      <c r="R17" s="26">
        <v>165512</v>
      </c>
      <c r="S17" s="26"/>
      <c r="T17" s="26"/>
    </row>
    <row r="18" spans="1:20" s="12" customFormat="1" ht="23.25" customHeight="1">
      <c r="A18" s="21" t="s">
        <v>48</v>
      </c>
      <c r="B18" s="22">
        <v>520</v>
      </c>
      <c r="C18" s="23" t="s">
        <v>49</v>
      </c>
      <c r="D18" s="24" t="str">
        <f t="shared" si="0"/>
        <v>000 01 06 05 00 00 0000 000</v>
      </c>
      <c r="E18" s="25">
        <v>187489</v>
      </c>
      <c r="F18" s="26">
        <v>187489</v>
      </c>
      <c r="G18" s="26"/>
      <c r="H18" s="26"/>
      <c r="I18" s="26"/>
      <c r="J18" s="26">
        <v>329845</v>
      </c>
      <c r="K18" s="26"/>
      <c r="L18" s="26"/>
      <c r="M18" s="26">
        <v>187489</v>
      </c>
      <c r="N18" s="26">
        <v>187489</v>
      </c>
      <c r="O18" s="26"/>
      <c r="P18" s="26"/>
      <c r="Q18" s="26"/>
      <c r="R18" s="26">
        <v>165512</v>
      </c>
      <c r="S18" s="26"/>
      <c r="T18" s="26"/>
    </row>
    <row r="19" spans="1:20" s="12" customFormat="1" ht="30.75" customHeight="1">
      <c r="A19" s="21" t="s">
        <v>50</v>
      </c>
      <c r="B19" s="22">
        <v>520</v>
      </c>
      <c r="C19" s="23" t="s">
        <v>51</v>
      </c>
      <c r="D19" s="24" t="str">
        <f t="shared" si="0"/>
        <v>000 01 06 05 00 00 0000 600</v>
      </c>
      <c r="E19" s="25">
        <v>187489</v>
      </c>
      <c r="F19" s="26">
        <v>187489</v>
      </c>
      <c r="G19" s="26"/>
      <c r="H19" s="26"/>
      <c r="I19" s="26"/>
      <c r="J19" s="26">
        <v>329845</v>
      </c>
      <c r="K19" s="26"/>
      <c r="L19" s="26"/>
      <c r="M19" s="26">
        <v>187489</v>
      </c>
      <c r="N19" s="26">
        <v>187489</v>
      </c>
      <c r="O19" s="26"/>
      <c r="P19" s="26"/>
      <c r="Q19" s="26"/>
      <c r="R19" s="26">
        <v>165512</v>
      </c>
      <c r="S19" s="26"/>
      <c r="T19" s="26"/>
    </row>
    <row r="20" spans="1:20" s="12" customFormat="1" ht="28.5" customHeight="1">
      <c r="A20" s="21" t="s">
        <v>52</v>
      </c>
      <c r="B20" s="22">
        <v>520</v>
      </c>
      <c r="C20" s="23" t="s">
        <v>53</v>
      </c>
      <c r="D20" s="24" t="str">
        <f t="shared" si="0"/>
        <v>000 01 06 05 01 00 0000 640</v>
      </c>
      <c r="E20" s="25">
        <v>187489</v>
      </c>
      <c r="F20" s="26">
        <v>187489</v>
      </c>
      <c r="G20" s="26"/>
      <c r="H20" s="26"/>
      <c r="I20" s="26"/>
      <c r="J20" s="26"/>
      <c r="K20" s="26"/>
      <c r="L20" s="26"/>
      <c r="M20" s="26">
        <v>187489</v>
      </c>
      <c r="N20" s="26">
        <v>187489</v>
      </c>
      <c r="O20" s="26"/>
      <c r="P20" s="26"/>
      <c r="Q20" s="26"/>
      <c r="R20" s="26"/>
      <c r="S20" s="26"/>
      <c r="T20" s="26"/>
    </row>
    <row r="21" spans="1:20" s="12" customFormat="1" ht="36" customHeight="1">
      <c r="A21" s="21" t="s">
        <v>54</v>
      </c>
      <c r="B21" s="22">
        <v>520</v>
      </c>
      <c r="C21" s="23" t="s">
        <v>55</v>
      </c>
      <c r="D21" s="24" t="str">
        <f t="shared" si="0"/>
        <v>000 01 06 05 01 05 0000 640</v>
      </c>
      <c r="E21" s="25">
        <v>187489</v>
      </c>
      <c r="F21" s="26">
        <v>187489</v>
      </c>
      <c r="G21" s="26"/>
      <c r="H21" s="26"/>
      <c r="I21" s="26"/>
      <c r="J21" s="26"/>
      <c r="K21" s="26"/>
      <c r="L21" s="26"/>
      <c r="M21" s="26">
        <v>187489</v>
      </c>
      <c r="N21" s="26">
        <v>187489</v>
      </c>
      <c r="O21" s="26"/>
      <c r="P21" s="26"/>
      <c r="Q21" s="26"/>
      <c r="R21" s="26"/>
      <c r="S21" s="26"/>
      <c r="T21" s="26"/>
    </row>
    <row r="22" spans="1:20" s="12" customFormat="1" ht="22.5">
      <c r="A22" s="21" t="s">
        <v>56</v>
      </c>
      <c r="B22" s="22">
        <v>520</v>
      </c>
      <c r="C22" s="23" t="s">
        <v>57</v>
      </c>
      <c r="D22" s="24" t="str">
        <f t="shared" si="0"/>
        <v>000 01 06 05 02 00 0000 640</v>
      </c>
      <c r="E22" s="25"/>
      <c r="F22" s="26"/>
      <c r="G22" s="26"/>
      <c r="H22" s="26"/>
      <c r="I22" s="26"/>
      <c r="J22" s="26">
        <v>329845</v>
      </c>
      <c r="K22" s="26"/>
      <c r="L22" s="26"/>
      <c r="M22" s="26"/>
      <c r="N22" s="26"/>
      <c r="O22" s="26"/>
      <c r="P22" s="26"/>
      <c r="Q22" s="26"/>
      <c r="R22" s="26">
        <v>165512</v>
      </c>
      <c r="S22" s="26"/>
      <c r="T22" s="26"/>
    </row>
    <row r="23" spans="1:20" s="12" customFormat="1" ht="33.75">
      <c r="A23" s="21" t="s">
        <v>58</v>
      </c>
      <c r="B23" s="22">
        <v>520</v>
      </c>
      <c r="C23" s="23" t="s">
        <v>59</v>
      </c>
      <c r="D23" s="24" t="str">
        <f t="shared" si="0"/>
        <v>000 01 06 05 02 05 0000 640</v>
      </c>
      <c r="E23" s="25"/>
      <c r="F23" s="26"/>
      <c r="G23" s="26"/>
      <c r="H23" s="26"/>
      <c r="I23" s="26"/>
      <c r="J23" s="26">
        <v>329845</v>
      </c>
      <c r="K23" s="26"/>
      <c r="L23" s="26"/>
      <c r="M23" s="26"/>
      <c r="N23" s="26"/>
      <c r="O23" s="26"/>
      <c r="P23" s="26"/>
      <c r="Q23" s="26"/>
      <c r="R23" s="26">
        <v>165512</v>
      </c>
      <c r="S23" s="26"/>
      <c r="T23" s="26"/>
    </row>
    <row r="24" spans="1:20" s="12" customFormat="1" ht="30" customHeight="1">
      <c r="A24" s="21" t="s">
        <v>60</v>
      </c>
      <c r="B24" s="22">
        <v>700</v>
      </c>
      <c r="C24" s="23" t="s">
        <v>61</v>
      </c>
      <c r="D24" s="24" t="str">
        <f t="shared" si="0"/>
        <v>000 01 05 00 00 00 0000 000</v>
      </c>
      <c r="E24" s="25">
        <v>251609</v>
      </c>
      <c r="F24" s="26">
        <v>251609</v>
      </c>
      <c r="G24" s="26"/>
      <c r="H24" s="26"/>
      <c r="I24" s="26"/>
      <c r="J24" s="26"/>
      <c r="K24" s="26"/>
      <c r="L24" s="26"/>
      <c r="M24" s="26">
        <v>-67633.69</v>
      </c>
      <c r="N24" s="26">
        <v>-67633.69</v>
      </c>
      <c r="O24" s="26"/>
      <c r="P24" s="26"/>
      <c r="Q24" s="26"/>
      <c r="R24" s="26">
        <v>-588714.91</v>
      </c>
      <c r="S24" s="26">
        <v>116226.74</v>
      </c>
      <c r="T24" s="26"/>
    </row>
    <row r="25" spans="1:20" s="12" customFormat="1" ht="22.5" customHeight="1">
      <c r="A25" s="21" t="s">
        <v>62</v>
      </c>
      <c r="B25" s="22">
        <v>700</v>
      </c>
      <c r="C25" s="23" t="s">
        <v>63</v>
      </c>
      <c r="D25" s="24" t="str">
        <f t="shared" si="0"/>
        <v>000 01 05 00 00 00 0000 500</v>
      </c>
      <c r="E25" s="25">
        <v>-151432408.5</v>
      </c>
      <c r="F25" s="26">
        <v>-151432408.5</v>
      </c>
      <c r="G25" s="26"/>
      <c r="H25" s="26"/>
      <c r="I25" s="26"/>
      <c r="J25" s="26">
        <v>-147043336.13</v>
      </c>
      <c r="K25" s="26">
        <v>-35325282.15</v>
      </c>
      <c r="L25" s="26"/>
      <c r="M25" s="26">
        <v>-136800751.11</v>
      </c>
      <c r="N25" s="26">
        <v>-136800751.11</v>
      </c>
      <c r="O25" s="26"/>
      <c r="P25" s="26"/>
      <c r="Q25" s="26"/>
      <c r="R25" s="26">
        <v>-132907176.14</v>
      </c>
      <c r="S25" s="26">
        <v>-33694671.73</v>
      </c>
      <c r="T25" s="26"/>
    </row>
    <row r="26" spans="1:20" s="12" customFormat="1" ht="19.5" customHeight="1">
      <c r="A26" s="21" t="s">
        <v>64</v>
      </c>
      <c r="B26" s="22">
        <v>710</v>
      </c>
      <c r="C26" s="23" t="s">
        <v>65</v>
      </c>
      <c r="D26" s="24" t="str">
        <f t="shared" si="0"/>
        <v>000 01 05 02 00 00 0000 500</v>
      </c>
      <c r="E26" s="25">
        <v>-151432408.5</v>
      </c>
      <c r="F26" s="26">
        <v>-151432408.5</v>
      </c>
      <c r="G26" s="26"/>
      <c r="H26" s="26"/>
      <c r="I26" s="26"/>
      <c r="J26" s="26">
        <v>-147043336.13</v>
      </c>
      <c r="K26" s="26">
        <v>-35325282.15</v>
      </c>
      <c r="L26" s="26"/>
      <c r="M26" s="26">
        <v>-136800751.11</v>
      </c>
      <c r="N26" s="26">
        <v>-136800751.11</v>
      </c>
      <c r="O26" s="26"/>
      <c r="P26" s="26"/>
      <c r="Q26" s="26"/>
      <c r="R26" s="26">
        <v>-132907176.14</v>
      </c>
      <c r="S26" s="26">
        <v>-33694671.73</v>
      </c>
      <c r="T26" s="26"/>
    </row>
    <row r="27" spans="1:20" s="12" customFormat="1" ht="18.75" customHeight="1">
      <c r="A27" s="21" t="s">
        <v>66</v>
      </c>
      <c r="B27" s="22">
        <v>710</v>
      </c>
      <c r="C27" s="23" t="s">
        <v>67</v>
      </c>
      <c r="D27" s="24" t="str">
        <f t="shared" si="0"/>
        <v>000 01 05 02 01 00 0000 510</v>
      </c>
      <c r="E27" s="25">
        <v>-151432408.5</v>
      </c>
      <c r="F27" s="26">
        <v>-151432408.5</v>
      </c>
      <c r="G27" s="26"/>
      <c r="H27" s="26"/>
      <c r="I27" s="26"/>
      <c r="J27" s="26">
        <v>-147043336.13</v>
      </c>
      <c r="K27" s="26">
        <v>-35325282.15</v>
      </c>
      <c r="L27" s="26"/>
      <c r="M27" s="26">
        <v>-136800751.11</v>
      </c>
      <c r="N27" s="26">
        <v>-136800751.11</v>
      </c>
      <c r="O27" s="26"/>
      <c r="P27" s="26"/>
      <c r="Q27" s="26"/>
      <c r="R27" s="26">
        <v>-132907176.14</v>
      </c>
      <c r="S27" s="26">
        <v>-33694671.73</v>
      </c>
      <c r="T27" s="26"/>
    </row>
    <row r="28" spans="1:20" s="12" customFormat="1" ht="25.5" customHeight="1">
      <c r="A28" s="21" t="s">
        <v>68</v>
      </c>
      <c r="B28" s="22">
        <v>710</v>
      </c>
      <c r="C28" s="23" t="s">
        <v>69</v>
      </c>
      <c r="D28" s="24" t="str">
        <f t="shared" si="0"/>
        <v>000 01 05 02 01 05 0000 510</v>
      </c>
      <c r="E28" s="25">
        <v>-128933749.35</v>
      </c>
      <c r="F28" s="26">
        <v>-128933749.35</v>
      </c>
      <c r="G28" s="26"/>
      <c r="H28" s="26"/>
      <c r="I28" s="26"/>
      <c r="J28" s="26">
        <v>-147043336.13</v>
      </c>
      <c r="K28" s="26"/>
      <c r="L28" s="26"/>
      <c r="M28" s="26">
        <v>-115561499.38</v>
      </c>
      <c r="N28" s="26">
        <v>-115561499.38</v>
      </c>
      <c r="O28" s="26"/>
      <c r="P28" s="26"/>
      <c r="Q28" s="26"/>
      <c r="R28" s="26">
        <v>-132907176.14</v>
      </c>
      <c r="S28" s="26"/>
      <c r="T28" s="26"/>
    </row>
    <row r="29" spans="1:20" s="12" customFormat="1" ht="18.75" customHeight="1">
      <c r="A29" s="21" t="s">
        <v>70</v>
      </c>
      <c r="B29" s="22">
        <v>710</v>
      </c>
      <c r="C29" s="23" t="s">
        <v>71</v>
      </c>
      <c r="D29" s="24" t="str">
        <f t="shared" si="0"/>
        <v>000 01 05 02 01 10 0000 510</v>
      </c>
      <c r="E29" s="25">
        <v>-22498659.15</v>
      </c>
      <c r="F29" s="26">
        <v>-22498659.15</v>
      </c>
      <c r="G29" s="26"/>
      <c r="H29" s="26"/>
      <c r="I29" s="26"/>
      <c r="J29" s="26"/>
      <c r="K29" s="26">
        <v>-35325282.15</v>
      </c>
      <c r="L29" s="26"/>
      <c r="M29" s="26">
        <v>-21239251.73</v>
      </c>
      <c r="N29" s="26">
        <v>-21239251.73</v>
      </c>
      <c r="O29" s="26"/>
      <c r="P29" s="26"/>
      <c r="Q29" s="26"/>
      <c r="R29" s="26"/>
      <c r="S29" s="26">
        <v>-33694671.73</v>
      </c>
      <c r="T29" s="26"/>
    </row>
    <row r="30" spans="1:20" s="12" customFormat="1" ht="15.75" customHeight="1">
      <c r="A30" s="21" t="s">
        <v>72</v>
      </c>
      <c r="B30" s="22">
        <v>700</v>
      </c>
      <c r="C30" s="23" t="s">
        <v>73</v>
      </c>
      <c r="D30" s="24" t="str">
        <f t="shared" si="0"/>
        <v>000 01 05 00 00 00 0000 600</v>
      </c>
      <c r="E30" s="25">
        <v>151684017.5</v>
      </c>
      <c r="F30" s="26">
        <v>151684017.5</v>
      </c>
      <c r="G30" s="26"/>
      <c r="H30" s="26"/>
      <c r="I30" s="26"/>
      <c r="J30" s="26">
        <v>147043336.13</v>
      </c>
      <c r="K30" s="26">
        <v>35325282.15</v>
      </c>
      <c r="L30" s="26"/>
      <c r="M30" s="26">
        <v>136733117.42</v>
      </c>
      <c r="N30" s="26">
        <v>136733117.42</v>
      </c>
      <c r="O30" s="26"/>
      <c r="P30" s="26"/>
      <c r="Q30" s="26"/>
      <c r="R30" s="26">
        <v>132318461.23</v>
      </c>
      <c r="S30" s="26">
        <v>33810898.47</v>
      </c>
      <c r="T30" s="26"/>
    </row>
    <row r="31" spans="1:20" s="12" customFormat="1" ht="18" customHeight="1">
      <c r="A31" s="21" t="s">
        <v>74</v>
      </c>
      <c r="B31" s="22">
        <v>720</v>
      </c>
      <c r="C31" s="23" t="s">
        <v>75</v>
      </c>
      <c r="D31" s="24" t="str">
        <f t="shared" si="0"/>
        <v>000 01 05 02 00 00 0000 600</v>
      </c>
      <c r="E31" s="25">
        <v>151684017.5</v>
      </c>
      <c r="F31" s="26">
        <v>151684017.5</v>
      </c>
      <c r="G31" s="26"/>
      <c r="H31" s="26"/>
      <c r="I31" s="26"/>
      <c r="J31" s="26">
        <v>147043336.13</v>
      </c>
      <c r="K31" s="26">
        <v>35325282.15</v>
      </c>
      <c r="L31" s="26"/>
      <c r="M31" s="26">
        <v>136733117.42</v>
      </c>
      <c r="N31" s="26">
        <v>136733117.42</v>
      </c>
      <c r="O31" s="26"/>
      <c r="P31" s="26"/>
      <c r="Q31" s="26"/>
      <c r="R31" s="26">
        <v>132318461.23</v>
      </c>
      <c r="S31" s="26">
        <v>33810898.47</v>
      </c>
      <c r="T31" s="26"/>
    </row>
    <row r="32" spans="1:20" s="12" customFormat="1" ht="16.5" customHeight="1">
      <c r="A32" s="21" t="s">
        <v>76</v>
      </c>
      <c r="B32" s="22">
        <v>720</v>
      </c>
      <c r="C32" s="23" t="s">
        <v>77</v>
      </c>
      <c r="D32" s="24" t="str">
        <f t="shared" si="0"/>
        <v>000 01 05 02 01 00 0000 610</v>
      </c>
      <c r="E32" s="25">
        <v>151684017.5</v>
      </c>
      <c r="F32" s="26">
        <v>151684017.5</v>
      </c>
      <c r="G32" s="26"/>
      <c r="H32" s="26"/>
      <c r="I32" s="26"/>
      <c r="J32" s="26">
        <v>147043336.13</v>
      </c>
      <c r="K32" s="26">
        <v>35325282.15</v>
      </c>
      <c r="L32" s="26"/>
      <c r="M32" s="26">
        <v>136733117.42</v>
      </c>
      <c r="N32" s="26">
        <v>136733117.42</v>
      </c>
      <c r="O32" s="26"/>
      <c r="P32" s="26"/>
      <c r="Q32" s="26"/>
      <c r="R32" s="26">
        <v>132318461.23</v>
      </c>
      <c r="S32" s="26">
        <v>33810898.47</v>
      </c>
      <c r="T32" s="26"/>
    </row>
    <row r="33" spans="1:20" s="12" customFormat="1" ht="18.75" customHeight="1">
      <c r="A33" s="21" t="s">
        <v>78</v>
      </c>
      <c r="B33" s="22">
        <v>720</v>
      </c>
      <c r="C33" s="23" t="s">
        <v>79</v>
      </c>
      <c r="D33" s="24" t="str">
        <f t="shared" si="0"/>
        <v>000 01 05 02 01 05 0000 610</v>
      </c>
      <c r="E33" s="25">
        <v>124287161.83</v>
      </c>
      <c r="F33" s="26">
        <v>124287161.83</v>
      </c>
      <c r="G33" s="26"/>
      <c r="H33" s="26"/>
      <c r="I33" s="26"/>
      <c r="J33" s="26">
        <v>147043336.13</v>
      </c>
      <c r="K33" s="26"/>
      <c r="L33" s="26"/>
      <c r="M33" s="26">
        <v>110062536.65</v>
      </c>
      <c r="N33" s="26">
        <v>110062536.65</v>
      </c>
      <c r="O33" s="26"/>
      <c r="P33" s="26"/>
      <c r="Q33" s="26"/>
      <c r="R33" s="26">
        <v>132318461.23</v>
      </c>
      <c r="S33" s="26"/>
      <c r="T33" s="26"/>
    </row>
    <row r="34" spans="1:20" s="12" customFormat="1" ht="18" customHeight="1">
      <c r="A34" s="21" t="s">
        <v>80</v>
      </c>
      <c r="B34" s="22">
        <v>720</v>
      </c>
      <c r="C34" s="23" t="s">
        <v>81</v>
      </c>
      <c r="D34" s="24" t="str">
        <f t="shared" si="0"/>
        <v>000 01 05 02 01 10 0000 610</v>
      </c>
      <c r="E34" s="25">
        <v>27396855.67</v>
      </c>
      <c r="F34" s="26">
        <v>27396855.67</v>
      </c>
      <c r="G34" s="26"/>
      <c r="H34" s="26"/>
      <c r="I34" s="26"/>
      <c r="J34" s="26"/>
      <c r="K34" s="26">
        <v>35325282.15</v>
      </c>
      <c r="L34" s="26"/>
      <c r="M34" s="26">
        <v>26670580.77</v>
      </c>
      <c r="N34" s="26">
        <v>26670580.77</v>
      </c>
      <c r="O34" s="26"/>
      <c r="P34" s="26"/>
      <c r="Q34" s="26"/>
      <c r="R34" s="26"/>
      <c r="S34" s="26">
        <v>33810898.47</v>
      </c>
      <c r="T34" s="26"/>
    </row>
    <row r="35" spans="1:20" s="12" customFormat="1" ht="12.75">
      <c r="A35" s="21" t="s">
        <v>82</v>
      </c>
      <c r="B35" s="22">
        <v>750</v>
      </c>
      <c r="C35" s="23" t="s">
        <v>83</v>
      </c>
      <c r="D35" s="24" t="str">
        <f t="shared" si="0"/>
        <v>X</v>
      </c>
      <c r="E35" s="25"/>
      <c r="F35" s="26"/>
      <c r="G35" s="26"/>
      <c r="H35" s="26"/>
      <c r="I35" s="26"/>
      <c r="J35" s="26"/>
      <c r="K35" s="26">
        <v>-423845</v>
      </c>
      <c r="L35" s="26"/>
      <c r="M35" s="26"/>
      <c r="N35" s="26"/>
      <c r="O35" s="26"/>
      <c r="P35" s="26"/>
      <c r="Q35" s="26"/>
      <c r="R35" s="26"/>
      <c r="S35" s="26">
        <v>-5409102.3</v>
      </c>
      <c r="T35" s="26"/>
    </row>
    <row r="36" spans="1:20" s="12" customFormat="1" ht="17.25" customHeight="1">
      <c r="A36" s="21" t="s">
        <v>84</v>
      </c>
      <c r="B36" s="22">
        <v>752</v>
      </c>
      <c r="C36" s="23" t="s">
        <v>85</v>
      </c>
      <c r="D36" s="24" t="str">
        <f t="shared" si="0"/>
        <v>X</v>
      </c>
      <c r="E36" s="25">
        <v>-423845</v>
      </c>
      <c r="F36" s="26">
        <v>-423845</v>
      </c>
      <c r="G36" s="26"/>
      <c r="H36" s="26"/>
      <c r="I36" s="26"/>
      <c r="J36" s="26"/>
      <c r="K36" s="26">
        <v>-423845</v>
      </c>
      <c r="L36" s="26"/>
      <c r="M36" s="26">
        <v>-94000</v>
      </c>
      <c r="N36" s="26">
        <v>-94000</v>
      </c>
      <c r="O36" s="26"/>
      <c r="P36" s="26"/>
      <c r="Q36" s="26"/>
      <c r="R36" s="26"/>
      <c r="S36" s="26">
        <v>-94000</v>
      </c>
      <c r="T36" s="26"/>
    </row>
    <row r="37" spans="1:20" s="12" customFormat="1" ht="28.5" customHeight="1">
      <c r="A37" s="21" t="s">
        <v>86</v>
      </c>
      <c r="B37" s="22">
        <v>754</v>
      </c>
      <c r="C37" s="23" t="s">
        <v>87</v>
      </c>
      <c r="D37" s="24" t="str">
        <f t="shared" si="0"/>
        <v>X</v>
      </c>
      <c r="E37" s="25">
        <v>423845</v>
      </c>
      <c r="F37" s="26">
        <v>423845</v>
      </c>
      <c r="G37" s="26"/>
      <c r="H37" s="26"/>
      <c r="I37" s="26"/>
      <c r="J37" s="26"/>
      <c r="K37" s="26"/>
      <c r="L37" s="26"/>
      <c r="M37" s="26">
        <v>94000</v>
      </c>
      <c r="N37" s="26">
        <v>94000</v>
      </c>
      <c r="O37" s="26"/>
      <c r="P37" s="26"/>
      <c r="Q37" s="26"/>
      <c r="R37" s="26"/>
      <c r="S37" s="26"/>
      <c r="T37" s="26"/>
    </row>
    <row r="38" spans="1:20" s="12" customFormat="1" ht="12.75">
      <c r="A38" s="21" t="s">
        <v>88</v>
      </c>
      <c r="B38" s="22">
        <v>755</v>
      </c>
      <c r="C38" s="23" t="s">
        <v>89</v>
      </c>
      <c r="D38" s="24" t="str">
        <f t="shared" si="0"/>
        <v>X</v>
      </c>
      <c r="E38" s="25"/>
      <c r="F38" s="26"/>
      <c r="G38" s="26"/>
      <c r="H38" s="26"/>
      <c r="I38" s="26"/>
      <c r="J38" s="26"/>
      <c r="K38" s="26"/>
      <c r="L38" s="26"/>
      <c r="M38" s="26">
        <v>-19595737.7</v>
      </c>
      <c r="N38" s="26">
        <v>-19595737.7</v>
      </c>
      <c r="O38" s="26"/>
      <c r="P38" s="26"/>
      <c r="Q38" s="26"/>
      <c r="R38" s="26"/>
      <c r="S38" s="26">
        <v>-12455420</v>
      </c>
      <c r="T38" s="26"/>
    </row>
    <row r="39" spans="1:20" s="12" customFormat="1" ht="12.75">
      <c r="A39" s="21" t="s">
        <v>90</v>
      </c>
      <c r="B39" s="22">
        <v>756</v>
      </c>
      <c r="C39" s="23" t="s">
        <v>91</v>
      </c>
      <c r="D39" s="24" t="str">
        <f t="shared" si="0"/>
        <v>X</v>
      </c>
      <c r="E39" s="25"/>
      <c r="F39" s="26"/>
      <c r="G39" s="26"/>
      <c r="H39" s="26"/>
      <c r="I39" s="26"/>
      <c r="J39" s="26"/>
      <c r="K39" s="26"/>
      <c r="L39" s="26"/>
      <c r="M39" s="26">
        <v>19595737.7</v>
      </c>
      <c r="N39" s="26">
        <v>19595737.7</v>
      </c>
      <c r="O39" s="26"/>
      <c r="P39" s="26"/>
      <c r="Q39" s="26"/>
      <c r="R39" s="26"/>
      <c r="S39" s="26">
        <v>7140317.7</v>
      </c>
      <c r="T39" s="26"/>
    </row>
    <row r="40" spans="1:20" s="12" customFormat="1" ht="12.75" hidden="1">
      <c r="A40" s="27"/>
      <c r="B40" s="28"/>
      <c r="C40" s="28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1"/>
      <c r="P40" s="31"/>
      <c r="Q40" s="31"/>
      <c r="R40" s="31"/>
      <c r="S40" s="31"/>
      <c r="T40" s="31"/>
    </row>
    <row r="41" spans="1:20" s="12" customFormat="1" ht="12.75" hidden="1">
      <c r="A41" s="32"/>
      <c r="B41" s="33"/>
      <c r="C41" s="33"/>
      <c r="D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/>
      <c r="Q41"/>
      <c r="R41" s="36"/>
      <c r="S41" s="36"/>
      <c r="T41" s="36"/>
    </row>
    <row r="42" spans="1:20" ht="12.75" hidden="1">
      <c r="A42" s="37" t="s">
        <v>92</v>
      </c>
      <c r="B42" s="44" t="s">
        <v>93</v>
      </c>
      <c r="C42" s="44"/>
      <c r="D42" s="44"/>
      <c r="E42" s="38" t="s">
        <v>92</v>
      </c>
      <c r="F42" s="39"/>
      <c r="G42" s="40"/>
      <c r="H42" s="40"/>
      <c r="I42" s="40"/>
      <c r="J42" s="40"/>
      <c r="K42" s="40"/>
      <c r="L42" s="40"/>
      <c r="M42" s="28"/>
      <c r="N42" s="28"/>
      <c r="O42"/>
      <c r="P42"/>
      <c r="Q42"/>
      <c r="R42"/>
      <c r="S42"/>
      <c r="T42"/>
    </row>
    <row r="43" spans="1:20" ht="12.75" hidden="1">
      <c r="A43"/>
      <c r="B43" s="5"/>
      <c r="C43" s="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/>
      <c r="P43" s="36"/>
      <c r="Q43" s="36"/>
      <c r="R43"/>
      <c r="S43"/>
      <c r="T43"/>
    </row>
    <row r="44" spans="1:20" ht="12.75" hidden="1">
      <c r="A44"/>
      <c r="B44" s="44" t="s">
        <v>93</v>
      </c>
      <c r="C44" s="44"/>
      <c r="D44" s="44"/>
      <c r="E44" s="42" t="s">
        <v>92</v>
      </c>
      <c r="F44" s="43"/>
      <c r="G44" s="41"/>
      <c r="H44" s="41"/>
      <c r="I44" s="41"/>
      <c r="J44" s="41"/>
      <c r="K44" s="41"/>
      <c r="L44" s="41"/>
      <c r="M44" s="41"/>
      <c r="N44" s="41"/>
      <c r="O44"/>
      <c r="P44" s="36"/>
      <c r="Q44" s="36"/>
      <c r="R44"/>
      <c r="S44"/>
      <c r="T44"/>
    </row>
    <row r="45" spans="1:20" ht="12.75">
      <c r="A45"/>
      <c r="B45" s="5"/>
      <c r="C45" s="5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/>
      <c r="P45" s="36"/>
      <c r="Q45" s="36"/>
      <c r="R45"/>
      <c r="S45"/>
      <c r="T45"/>
    </row>
  </sheetData>
  <sheetProtection/>
  <mergeCells count="9">
    <mergeCell ref="W4:AD4"/>
    <mergeCell ref="B42:D42"/>
    <mergeCell ref="B44:D44"/>
    <mergeCell ref="D2:R2"/>
    <mergeCell ref="K4:K5"/>
    <mergeCell ref="L4:L5"/>
    <mergeCell ref="M4:M5"/>
    <mergeCell ref="N4:N5"/>
    <mergeCell ref="O4:V4"/>
  </mergeCells>
  <printOptions/>
  <pageMargins left="0.5201388888888889" right="0" top="0.5298611111111111" bottom="0.39375" header="0.5118055555555555" footer="0"/>
  <pageSetup horizontalDpi="300" verticalDpi="3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2014-10-13T08:44:09Z</cp:lastPrinted>
  <dcterms:modified xsi:type="dcterms:W3CDTF">2014-10-13T08:44:13Z</dcterms:modified>
  <cp:category/>
  <cp:version/>
  <cp:contentType/>
  <cp:contentStatus/>
</cp:coreProperties>
</file>